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schlam\Desktop\SD\OBB 2.0\Works\MBIS only\"/>
    </mc:Choice>
  </mc:AlternateContent>
  <xr:revisionPtr revIDLastSave="0" documentId="13_ncr:1_{FC2028AA-893E-409D-B7A3-B09884B716AF}" xr6:coauthVersionLast="47" xr6:coauthVersionMax="47" xr10:uidLastSave="{00000000-0000-0000-0000-000000000000}"/>
  <bookViews>
    <workbookView xWindow="30612" yWindow="-108" windowWidth="30936" windowHeight="17040" xr2:uid="{00000000-000D-0000-FFFF-FFFF00000000}"/>
  </bookViews>
  <sheets>
    <sheet name="3.2.7" sheetId="1" r:id="rId1"/>
  </sheets>
  <definedNames>
    <definedName name="_xlnm._FilterDatabase" localSheetId="0" hidden="1">'3.2.7'!$A$1:$A$1049</definedName>
    <definedName name="_xlnm.Print_Titles" localSheetId="0">'3.2.7'!$1:$10</definedName>
    <definedName name="Z_61B0145E_BBFC_46BF_AC77_08CD533DEE45_.wvu.FilterData" localSheetId="0" hidden="1">'3.2.7'!$A$1:$A$1049</definedName>
    <definedName name="Z_61B0145E_BBFC_46BF_AC77_08CD533DEE45_.wvu.PrintTitles" localSheetId="0" hidden="1">'3.2.7'!$1:$10</definedName>
  </definedNames>
  <calcPr calcId="191029"/>
  <customWorkbookViews>
    <customWorkbookView name="Sung Fong Wing, Charis - 個人檢視畫面" guid="{61B0145E-BBFC-46BF-AC77-08CD533DEE45}" mergeInterval="0" personalView="1" xWindow="363" yWindow="26" windowWidth="811" windowHeight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2" i="1" l="1"/>
  <c r="A40" i="1"/>
  <c r="A38" i="1"/>
  <c r="A37" i="1"/>
  <c r="A23" i="1"/>
  <c r="A19" i="1"/>
  <c r="A20" i="1"/>
  <c r="A18" i="1"/>
  <c r="A29" i="1"/>
  <c r="A26" i="1"/>
  <c r="A17" i="1"/>
  <c r="A43" i="1"/>
  <c r="A44" i="1"/>
  <c r="A46" i="1"/>
  <c r="A47" i="1"/>
  <c r="A48" i="1"/>
  <c r="A49" i="1"/>
  <c r="A50" i="1"/>
  <c r="A51" i="1"/>
  <c r="A52" i="1"/>
  <c r="A53" i="1"/>
  <c r="A21" i="1" l="1"/>
  <c r="A24" i="1" s="1"/>
  <c r="A27" i="1" s="1"/>
  <c r="A30" i="1" s="1"/>
  <c r="A39" i="1" s="1"/>
  <c r="A41" i="1" s="1"/>
  <c r="A45" i="1" s="1"/>
</calcChain>
</file>

<file path=xl/sharedStrings.xml><?xml version="1.0" encoding="utf-8"?>
<sst xmlns="http://schemas.openxmlformats.org/spreadsheetml/2006/main" count="38" uniqueCount="34">
  <si>
    <t>Ref.</t>
    <phoneticPr fontId="2" type="noConversion"/>
  </si>
  <si>
    <t>Item</t>
    <phoneticPr fontId="2" type="noConversion"/>
  </si>
  <si>
    <t>Quantity</t>
    <phoneticPr fontId="2" type="noConversion"/>
  </si>
  <si>
    <t>Unit</t>
    <phoneticPr fontId="2" type="noConversion"/>
  </si>
  <si>
    <t>Rate</t>
    <phoneticPr fontId="2" type="noConversion"/>
  </si>
  <si>
    <t>Total</t>
    <phoneticPr fontId="2" type="noConversion"/>
  </si>
  <si>
    <t>編號</t>
  </si>
  <si>
    <t>項目</t>
    <phoneticPr fontId="2" type="noConversion"/>
  </si>
  <si>
    <t>數量</t>
  </si>
  <si>
    <t>單位</t>
  </si>
  <si>
    <t>單價</t>
  </si>
  <si>
    <t>總額</t>
  </si>
  <si>
    <t>項</t>
  </si>
  <si>
    <t>m</t>
    <phoneticPr fontId="2" type="noConversion"/>
  </si>
  <si>
    <t>m</t>
    <phoneticPr fontId="2" type="noConversion"/>
  </si>
  <si>
    <t>固定裝置</t>
  </si>
  <si>
    <t>鋼扶手</t>
  </si>
  <si>
    <t>其他項目</t>
  </si>
  <si>
    <t>預留任何在招標圖紙和/規範要求的，但在前述內容中未包含的項目。(投標者應提供此項目的金額明細。如果沒有，請在總額欄中注明「無」)</t>
  </si>
  <si>
    <t>公眾地方的其他翻新工程</t>
  </si>
  <si>
    <t>樓梯</t>
  </si>
  <si>
    <r>
      <t>m</t>
    </r>
    <r>
      <rPr>
        <vertAlign val="superscript"/>
        <sz val="10"/>
        <rFont val="Times New Roman"/>
        <family val="1"/>
      </rPr>
      <t>2</t>
    </r>
  </si>
  <si>
    <r>
      <rPr>
        <sz val="10"/>
        <rFont val="PMingLiU"/>
        <family val="1"/>
        <charset val="136"/>
      </rPr>
      <t>鋼欄杆</t>
    </r>
    <r>
      <rPr>
        <sz val="10"/>
        <rFont val="Microsoft JhengHei"/>
        <family val="1"/>
        <charset val="136"/>
      </rPr>
      <t>，</t>
    </r>
    <r>
      <rPr>
        <sz val="10"/>
        <rFont val="Times New Roman"/>
        <family val="1"/>
      </rPr>
      <t xml:space="preserve">_____ mm </t>
    </r>
    <r>
      <rPr>
        <sz val="10"/>
        <rFont val="PMingLiU"/>
        <family val="1"/>
        <charset val="136"/>
      </rPr>
      <t>高</t>
    </r>
    <phoneticPr fontId="2" type="noConversion"/>
  </si>
  <si>
    <r>
      <rPr>
        <b/>
        <u/>
        <sz val="10"/>
        <rFont val="PMingLiU"/>
        <family val="1"/>
        <charset val="136"/>
      </rPr>
      <t>第</t>
    </r>
    <r>
      <rPr>
        <b/>
        <u/>
        <sz val="10"/>
        <rFont val="Times New Roman"/>
        <family val="1"/>
      </rPr>
      <t>3.2.7</t>
    </r>
    <r>
      <rPr>
        <b/>
        <u/>
        <sz val="10"/>
        <rFont val="PMingLiU"/>
        <family val="1"/>
        <charset val="136"/>
      </rPr>
      <t>節</t>
    </r>
    <phoneticPr fontId="2" type="noConversion"/>
  </si>
  <si>
    <t>陶瓷瓷磚級面</t>
    <phoneticPr fontId="2" type="noConversion"/>
  </si>
  <si>
    <t>陶瓷梯級邊緣瓷磚級面</t>
    <phoneticPr fontId="2" type="noConversion"/>
  </si>
  <si>
    <t>轉至投標總結 $</t>
    <phoneticPr fontId="2" type="noConversion"/>
  </si>
  <si>
    <r>
      <rPr>
        <b/>
        <u/>
        <sz val="10"/>
        <rFont val="宋体"/>
      </rPr>
      <t>總額</t>
    </r>
    <r>
      <rPr>
        <b/>
        <u/>
        <sz val="10"/>
        <rFont val="Arial"/>
        <family val="2"/>
      </rPr>
      <t xml:space="preserve"> - </t>
    </r>
    <r>
      <rPr>
        <b/>
        <u/>
        <sz val="10"/>
        <rFont val="宋体"/>
      </rPr>
      <t>第</t>
    </r>
    <r>
      <rPr>
        <b/>
        <u/>
        <sz val="10"/>
        <rFont val="Arial"/>
        <family val="2"/>
      </rPr>
      <t>3.2.7</t>
    </r>
    <r>
      <rPr>
        <b/>
        <u/>
        <sz val="10"/>
        <rFont val="宋体"/>
      </rPr>
      <t>節</t>
    </r>
    <r>
      <rPr>
        <b/>
        <u/>
        <sz val="10"/>
        <rFont val="Arial"/>
        <family val="2"/>
      </rPr>
      <t xml:space="preserve"> - </t>
    </r>
    <r>
      <rPr>
        <b/>
        <u/>
        <sz val="10"/>
        <rFont val="宋体"/>
      </rPr>
      <t>公眾地方的翻新工程</t>
    </r>
    <phoneticPr fontId="2" type="noConversion"/>
  </si>
  <si>
    <t>級面上翻新</t>
  </si>
  <si>
    <t>拆卸</t>
  </si>
  <si>
    <t>拆卸並清除現有的門、閘、固定裝置和電力工程裝置</t>
  </si>
  <si>
    <r>
      <t>(只適</t>
    </r>
    <r>
      <rPr>
        <b/>
        <sz val="10"/>
        <rFont val="新細明體"/>
        <family val="1"/>
        <scheme val="minor"/>
      </rPr>
      <t>用於進行訂明修葺項目的工程)</t>
    </r>
  </si>
  <si>
    <r>
      <t>砍除並清理現有內部級面</t>
    </r>
    <r>
      <rPr>
        <sz val="10"/>
        <rFont val="PMingLiU"/>
        <family val="1"/>
      </rPr>
      <t>批盪</t>
    </r>
  </si>
  <si>
    <r>
      <t>___________mm 厚</t>
    </r>
    <r>
      <rPr>
        <sz val="10"/>
        <rFont val="PMingLiU"/>
        <family val="1"/>
        <charset val="136"/>
      </rPr>
      <t>級面批盪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</si>
</sst>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76" formatCode="0_);[Red]\(0\)"/>
    <numFmt numFmtId="177" formatCode="0.00_);[Red]\(0.00\)"/>
  </numFmts>
  <fonts count="27">
    <font>
      <sz val="12"/>
      <name val="SimSun"/>
    </font>
    <font>
      <sz val="12"/>
      <name val="SimSun"/>
    </font>
    <font>
      <sz val="9"/>
      <name val="細明體"/>
      <family val="3"/>
      <charset val="136"/>
    </font>
    <font>
      <sz val="10"/>
      <name val="Arial"/>
      <family val="2"/>
    </font>
    <font>
      <b/>
      <u/>
      <sz val="10"/>
      <name val="Arial"/>
      <family val="2"/>
    </font>
    <font>
      <sz val="12"/>
      <name val="新細明體"/>
      <family val="1"/>
      <charset val="136"/>
    </font>
    <font>
      <sz val="12"/>
      <name val="SimSun"/>
    </font>
    <font>
      <b/>
      <u/>
      <sz val="10"/>
      <name val="宋体"/>
    </font>
    <font>
      <sz val="10"/>
      <name val="宋体"/>
    </font>
    <font>
      <sz val="9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b/>
      <sz val="8"/>
      <name val="Times New Roman"/>
      <family val="1"/>
    </font>
    <font>
      <sz val="7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</font>
    <font>
      <b/>
      <u/>
      <sz val="10"/>
      <name val="Times New Roman"/>
      <family val="1"/>
    </font>
    <font>
      <u/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PMingLiU"/>
      <family val="1"/>
      <charset val="136"/>
    </font>
    <font>
      <sz val="10"/>
      <name val="Times New Roman"/>
      <family val="1"/>
      <charset val="136"/>
    </font>
    <font>
      <sz val="10"/>
      <name val="Microsoft JhengHei"/>
      <family val="1"/>
      <charset val="136"/>
    </font>
    <font>
      <b/>
      <u/>
      <sz val="10"/>
      <name val="PMingLiU"/>
      <family val="1"/>
      <charset val="136"/>
    </font>
    <font>
      <b/>
      <u/>
      <sz val="10"/>
      <name val="Times New Roman"/>
      <family val="1"/>
      <charset val="136"/>
    </font>
    <font>
      <b/>
      <sz val="10"/>
      <name val="新細明體"/>
      <family val="1"/>
      <scheme val="minor"/>
    </font>
    <font>
      <b/>
      <sz val="10"/>
      <name val="新細明體"/>
      <family val="2"/>
      <scheme val="minor"/>
    </font>
    <font>
      <sz val="10"/>
      <name val="PMingLiU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5" fillId="0" borderId="0"/>
    <xf numFmtId="0" fontId="1" fillId="0" borderId="0">
      <alignment vertical="top"/>
    </xf>
    <xf numFmtId="43" fontId="1" fillId="0" borderId="0" applyFont="0" applyFill="0" applyBorder="0" applyAlignment="0" applyProtection="0"/>
  </cellStyleXfs>
  <cellXfs count="119">
    <xf numFmtId="0" fontId="0" fillId="0" borderId="0" xfId="0"/>
    <xf numFmtId="0" fontId="3" fillId="0" borderId="0" xfId="3" applyFont="1" applyFill="1" applyAlignment="1">
      <alignment vertical="top"/>
    </xf>
    <xf numFmtId="0" fontId="4" fillId="0" borderId="0" xfId="3" applyFont="1" applyFill="1" applyAlignment="1">
      <alignment horizontal="right" vertical="top"/>
    </xf>
    <xf numFmtId="0" fontId="8" fillId="0" borderId="0" xfId="3" applyFont="1" applyFill="1" applyAlignment="1">
      <alignment horizontal="right" vertical="top"/>
    </xf>
    <xf numFmtId="0" fontId="8" fillId="0" borderId="0" xfId="3" applyFont="1" applyFill="1" applyAlignment="1">
      <alignment horizontal="left" vertical="top"/>
    </xf>
    <xf numFmtId="0" fontId="9" fillId="0" borderId="0" xfId="0" applyNumberFormat="1" applyFont="1" applyFill="1" applyAlignment="1">
      <alignment horizontal="right" vertical="top"/>
    </xf>
    <xf numFmtId="0" fontId="9" fillId="0" borderId="0" xfId="0" applyFont="1" applyFill="1" applyAlignment="1">
      <alignment horizontal="center" vertical="top"/>
    </xf>
    <xf numFmtId="0" fontId="10" fillId="0" borderId="0" xfId="0" applyFont="1" applyFill="1"/>
    <xf numFmtId="0" fontId="9" fillId="0" borderId="0" xfId="0" applyFont="1" applyFill="1" applyAlignment="1">
      <alignment vertical="top"/>
    </xf>
    <xf numFmtId="177" fontId="10" fillId="0" borderId="0" xfId="0" applyNumberFormat="1" applyFont="1" applyFill="1" applyAlignment="1">
      <alignment horizontal="center" vertical="top"/>
    </xf>
    <xf numFmtId="40" fontId="9" fillId="0" borderId="0" xfId="0" applyNumberFormat="1" applyFont="1" applyFill="1" applyAlignment="1">
      <alignment vertical="top"/>
    </xf>
    <xf numFmtId="0" fontId="11" fillId="0" borderId="0" xfId="0" applyFont="1" applyFill="1" applyAlignment="1">
      <alignment vertical="top"/>
    </xf>
    <xf numFmtId="0" fontId="9" fillId="0" borderId="1" xfId="0" applyNumberFormat="1" applyFont="1" applyFill="1" applyBorder="1" applyAlignment="1">
      <alignment horizontal="right" vertical="top"/>
    </xf>
    <xf numFmtId="0" fontId="9" fillId="0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vertical="top"/>
    </xf>
    <xf numFmtId="177" fontId="10" fillId="0" borderId="1" xfId="0" applyNumberFormat="1" applyFont="1" applyFill="1" applyBorder="1" applyAlignment="1">
      <alignment horizontal="center" vertical="top"/>
    </xf>
    <xf numFmtId="40" fontId="9" fillId="0" borderId="1" xfId="0" applyNumberFormat="1" applyFont="1" applyFill="1" applyBorder="1" applyAlignment="1">
      <alignment vertical="top"/>
    </xf>
    <xf numFmtId="0" fontId="9" fillId="0" borderId="2" xfId="0" applyFont="1" applyFill="1" applyBorder="1" applyAlignment="1">
      <alignment vertical="top"/>
    </xf>
    <xf numFmtId="0" fontId="9" fillId="0" borderId="3" xfId="0" applyFont="1" applyFill="1" applyBorder="1" applyAlignment="1">
      <alignment vertical="top"/>
    </xf>
    <xf numFmtId="177" fontId="10" fillId="0" borderId="2" xfId="0" applyNumberFormat="1" applyFont="1" applyFill="1" applyBorder="1" applyAlignment="1">
      <alignment horizontal="center" vertical="top"/>
    </xf>
    <xf numFmtId="40" fontId="9" fillId="0" borderId="5" xfId="0" applyNumberFormat="1" applyFont="1" applyFill="1" applyBorder="1" applyAlignment="1">
      <alignment vertical="top"/>
    </xf>
    <xf numFmtId="0" fontId="12" fillId="0" borderId="0" xfId="0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 vertical="top"/>
    </xf>
    <xf numFmtId="40" fontId="12" fillId="0" borderId="6" xfId="0" applyNumberFormat="1" applyFont="1" applyFill="1" applyBorder="1" applyAlignment="1">
      <alignment horizontal="center" vertical="top"/>
    </xf>
    <xf numFmtId="0" fontId="13" fillId="0" borderId="0" xfId="0" applyFont="1" applyFill="1" applyAlignment="1">
      <alignment vertical="top"/>
    </xf>
    <xf numFmtId="0" fontId="12" fillId="0" borderId="0" xfId="0" applyFont="1" applyFill="1" applyBorder="1" applyAlignment="1">
      <alignment horizontal="right" vertical="top"/>
    </xf>
    <xf numFmtId="0" fontId="12" fillId="0" borderId="0" xfId="0" applyFont="1" applyFill="1" applyBorder="1" applyAlignment="1">
      <alignment horizontal="center" vertical="top"/>
    </xf>
    <xf numFmtId="0" fontId="12" fillId="0" borderId="4" xfId="0" applyFont="1" applyFill="1" applyBorder="1" applyAlignment="1">
      <alignment horizontal="center" vertical="top" wrapText="1"/>
    </xf>
    <xf numFmtId="0" fontId="14" fillId="0" borderId="8" xfId="0" applyNumberFormat="1" applyFont="1" applyFill="1" applyBorder="1" applyAlignment="1">
      <alignment horizontal="right" vertical="top"/>
    </xf>
    <xf numFmtId="0" fontId="14" fillId="0" borderId="8" xfId="0" applyFont="1" applyFill="1" applyBorder="1" applyAlignment="1">
      <alignment horizontal="center" vertical="top"/>
    </xf>
    <xf numFmtId="0" fontId="14" fillId="0" borderId="9" xfId="0" applyFont="1" applyFill="1" applyBorder="1" applyAlignment="1">
      <alignment vertical="top" wrapText="1"/>
    </xf>
    <xf numFmtId="0" fontId="14" fillId="0" borderId="8" xfId="0" applyFont="1" applyFill="1" applyBorder="1" applyAlignment="1">
      <alignment vertical="top"/>
    </xf>
    <xf numFmtId="0" fontId="14" fillId="0" borderId="10" xfId="0" applyFont="1" applyFill="1" applyBorder="1" applyAlignment="1">
      <alignment vertical="top"/>
    </xf>
    <xf numFmtId="177" fontId="10" fillId="0" borderId="9" xfId="0" applyNumberFormat="1" applyFont="1" applyFill="1" applyBorder="1" applyAlignment="1">
      <alignment vertical="top"/>
    </xf>
    <xf numFmtId="40" fontId="14" fillId="0" borderId="11" xfId="0" applyNumberFormat="1" applyFont="1" applyFill="1" applyBorder="1" applyAlignment="1">
      <alignment vertical="top"/>
    </xf>
    <xf numFmtId="0" fontId="15" fillId="0" borderId="0" xfId="0" applyNumberFormat="1" applyFont="1" applyFill="1" applyAlignment="1">
      <alignment horizontal="left" vertical="top"/>
    </xf>
    <xf numFmtId="0" fontId="15" fillId="0" borderId="0" xfId="0" applyFont="1" applyFill="1" applyAlignment="1">
      <alignment horizontal="left" vertical="top"/>
    </xf>
    <xf numFmtId="0" fontId="15" fillId="0" borderId="4" xfId="0" applyFont="1" applyFill="1" applyBorder="1" applyAlignment="1">
      <alignment horizontal="center" vertical="top" wrapText="1"/>
    </xf>
    <xf numFmtId="0" fontId="15" fillId="0" borderId="7" xfId="0" applyFont="1" applyFill="1" applyBorder="1" applyAlignment="1">
      <alignment horizontal="left" vertical="top"/>
    </xf>
    <xf numFmtId="0" fontId="15" fillId="0" borderId="0" xfId="0" applyFont="1" applyFill="1" applyAlignment="1">
      <alignment horizontal="center" vertical="top"/>
    </xf>
    <xf numFmtId="177" fontId="15" fillId="0" borderId="4" xfId="0" applyNumberFormat="1" applyFont="1" applyFill="1" applyBorder="1" applyAlignment="1">
      <alignment horizontal="left" vertical="top"/>
    </xf>
    <xf numFmtId="40" fontId="15" fillId="0" borderId="6" xfId="0" applyNumberFormat="1" applyFont="1" applyFill="1" applyBorder="1" applyAlignment="1">
      <alignment horizontal="center" vertical="top"/>
    </xf>
    <xf numFmtId="0" fontId="15" fillId="0" borderId="6" xfId="0" applyFont="1" applyFill="1" applyBorder="1" applyAlignment="1">
      <alignment horizontal="center" vertical="top"/>
    </xf>
    <xf numFmtId="177" fontId="15" fillId="0" borderId="0" xfId="0" applyNumberFormat="1" applyFont="1" applyFill="1" applyAlignment="1">
      <alignment horizontal="left" vertical="top"/>
    </xf>
    <xf numFmtId="49" fontId="15" fillId="0" borderId="6" xfId="0" applyNumberFormat="1" applyFont="1" applyFill="1" applyBorder="1" applyAlignment="1">
      <alignment horizontal="center" vertical="top"/>
    </xf>
    <xf numFmtId="0" fontId="16" fillId="0" borderId="4" xfId="0" applyFont="1" applyFill="1" applyBorder="1" applyAlignment="1">
      <alignment horizontal="center" vertical="top" wrapText="1"/>
    </xf>
    <xf numFmtId="0" fontId="15" fillId="0" borderId="6" xfId="0" applyFont="1" applyFill="1" applyBorder="1" applyAlignment="1">
      <alignment horizontal="left" vertical="top"/>
    </xf>
    <xf numFmtId="0" fontId="17" fillId="0" borderId="4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/>
    </xf>
    <xf numFmtId="0" fontId="11" fillId="0" borderId="0" xfId="0" applyNumberFormat="1" applyFont="1" applyFill="1" applyAlignment="1">
      <alignment horizontal="right" vertical="top"/>
    </xf>
    <xf numFmtId="0" fontId="11" fillId="0" borderId="0" xfId="0" applyFont="1" applyFill="1" applyAlignment="1">
      <alignment horizontal="center" vertical="top"/>
    </xf>
    <xf numFmtId="0" fontId="11" fillId="0" borderId="0" xfId="4" applyFont="1" applyFill="1" applyBorder="1" applyAlignment="1">
      <alignment vertical="top"/>
    </xf>
    <xf numFmtId="0" fontId="11" fillId="0" borderId="6" xfId="4" applyFont="1" applyFill="1" applyBorder="1" applyAlignment="1">
      <alignment horizontal="left" vertical="top"/>
    </xf>
    <xf numFmtId="43" fontId="11" fillId="0" borderId="0" xfId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vertical="top"/>
    </xf>
    <xf numFmtId="38" fontId="11" fillId="0" borderId="6" xfId="0" applyNumberFormat="1" applyFont="1" applyFill="1" applyBorder="1" applyAlignment="1">
      <alignment vertical="top"/>
    </xf>
    <xf numFmtId="0" fontId="11" fillId="0" borderId="0" xfId="0" applyFont="1" applyFill="1" applyAlignment="1">
      <alignment horizontal="left" vertical="top"/>
    </xf>
    <xf numFmtId="0" fontId="11" fillId="0" borderId="0" xfId="0" applyFont="1" applyFill="1" applyBorder="1" applyAlignment="1">
      <alignment horizontal="center" vertical="top"/>
    </xf>
    <xf numFmtId="0" fontId="11" fillId="0" borderId="6" xfId="0" applyFont="1" applyFill="1" applyBorder="1" applyAlignment="1">
      <alignment horizontal="center" vertical="top"/>
    </xf>
    <xf numFmtId="176" fontId="11" fillId="0" borderId="0" xfId="0" applyNumberFormat="1" applyFont="1" applyFill="1" applyAlignment="1">
      <alignment horizontal="center" vertical="top"/>
    </xf>
    <xf numFmtId="0" fontId="11" fillId="0" borderId="7" xfId="0" applyFont="1" applyFill="1" applyBorder="1" applyAlignment="1">
      <alignment vertical="top"/>
    </xf>
    <xf numFmtId="0" fontId="11" fillId="0" borderId="4" xfId="0" applyFont="1" applyFill="1" applyBorder="1" applyAlignment="1">
      <alignment vertical="top" wrapText="1"/>
    </xf>
    <xf numFmtId="0" fontId="11" fillId="0" borderId="6" xfId="0" applyFont="1" applyFill="1" applyBorder="1" applyAlignment="1">
      <alignment horizontal="left" vertical="top"/>
    </xf>
    <xf numFmtId="0" fontId="11" fillId="0" borderId="8" xfId="0" applyFont="1" applyFill="1" applyBorder="1" applyAlignment="1">
      <alignment horizontal="center" vertical="top"/>
    </xf>
    <xf numFmtId="0" fontId="11" fillId="0" borderId="9" xfId="0" applyFont="1" applyFill="1" applyBorder="1" applyAlignment="1">
      <alignment vertical="top" wrapText="1"/>
    </xf>
    <xf numFmtId="0" fontId="11" fillId="0" borderId="8" xfId="0" applyFont="1" applyFill="1" applyBorder="1" applyAlignment="1">
      <alignment vertical="top"/>
    </xf>
    <xf numFmtId="0" fontId="11" fillId="0" borderId="10" xfId="0" applyFont="1" applyFill="1" applyBorder="1" applyAlignment="1">
      <alignment vertical="top"/>
    </xf>
    <xf numFmtId="177" fontId="11" fillId="0" borderId="9" xfId="0" applyNumberFormat="1" applyFont="1" applyFill="1" applyBorder="1" applyAlignment="1">
      <alignment vertical="top"/>
    </xf>
    <xf numFmtId="40" fontId="11" fillId="0" borderId="11" xfId="0" applyNumberFormat="1" applyFont="1" applyFill="1" applyBorder="1" applyAlignment="1">
      <alignment vertical="top"/>
    </xf>
    <xf numFmtId="0" fontId="11" fillId="0" borderId="12" xfId="0" applyNumberFormat="1" applyFont="1" applyFill="1" applyBorder="1" applyAlignment="1">
      <alignment horizontal="right" vertical="top"/>
    </xf>
    <xf numFmtId="0" fontId="11" fillId="0" borderId="12" xfId="0" applyFont="1" applyFill="1" applyBorder="1" applyAlignment="1">
      <alignment horizontal="center" vertical="top"/>
    </xf>
    <xf numFmtId="0" fontId="11" fillId="0" borderId="12" xfId="0" applyFont="1" applyFill="1" applyBorder="1" applyAlignment="1">
      <alignment vertical="top" wrapText="1"/>
    </xf>
    <xf numFmtId="0" fontId="11" fillId="0" borderId="12" xfId="0" applyFont="1" applyFill="1" applyBorder="1" applyAlignment="1">
      <alignment vertical="top"/>
    </xf>
    <xf numFmtId="40" fontId="11" fillId="0" borderId="6" xfId="0" applyNumberFormat="1" applyFont="1" applyFill="1" applyBorder="1" applyAlignment="1">
      <alignment vertical="top"/>
    </xf>
    <xf numFmtId="0" fontId="11" fillId="0" borderId="0" xfId="0" applyNumberFormat="1" applyFont="1" applyFill="1" applyBorder="1" applyAlignment="1">
      <alignment horizontal="right" vertical="top"/>
    </xf>
    <xf numFmtId="0" fontId="11" fillId="0" borderId="0" xfId="0" applyFont="1" applyFill="1" applyBorder="1" applyAlignment="1">
      <alignment vertical="top" wrapText="1"/>
    </xf>
    <xf numFmtId="177" fontId="11" fillId="0" borderId="0" xfId="0" applyNumberFormat="1" applyFont="1" applyFill="1" applyBorder="1" applyAlignment="1">
      <alignment vertical="top"/>
    </xf>
    <xf numFmtId="0" fontId="17" fillId="0" borderId="4" xfId="4" applyNumberFormat="1" applyFont="1" applyFill="1" applyBorder="1" applyAlignment="1">
      <alignment horizontal="left" vertical="top" wrapText="1"/>
    </xf>
    <xf numFmtId="0" fontId="16" fillId="0" borderId="4" xfId="0" applyFont="1" applyFill="1" applyBorder="1" applyAlignment="1">
      <alignment vertical="top" wrapText="1"/>
    </xf>
    <xf numFmtId="0" fontId="11" fillId="0" borderId="4" xfId="4" applyNumberFormat="1" applyFont="1" applyFill="1" applyBorder="1" applyAlignment="1">
      <alignment horizontal="left" vertical="top"/>
    </xf>
    <xf numFmtId="0" fontId="11" fillId="0" borderId="6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vertical="top"/>
    </xf>
    <xf numFmtId="177" fontId="11" fillId="0" borderId="4" xfId="0" applyNumberFormat="1" applyFont="1" applyFill="1" applyBorder="1" applyAlignment="1">
      <alignment vertical="top"/>
    </xf>
    <xf numFmtId="176" fontId="11" fillId="0" borderId="4" xfId="0" applyNumberFormat="1" applyFont="1" applyFill="1" applyBorder="1" applyAlignment="1">
      <alignment horizontal="center" vertical="top"/>
    </xf>
    <xf numFmtId="0" fontId="10" fillId="0" borderId="0" xfId="0" applyNumberFormat="1" applyFont="1" applyFill="1" applyAlignment="1">
      <alignment horizontal="right" vertical="top"/>
    </xf>
    <xf numFmtId="0" fontId="10" fillId="0" borderId="0" xfId="0" applyFont="1" applyFill="1" applyAlignment="1">
      <alignment horizontal="center" vertical="top"/>
    </xf>
    <xf numFmtId="0" fontId="10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vertical="top"/>
    </xf>
    <xf numFmtId="177" fontId="10" fillId="0" borderId="0" xfId="0" applyNumberFormat="1" applyFont="1" applyFill="1" applyAlignment="1">
      <alignment horizontal="right" vertical="top"/>
    </xf>
    <xf numFmtId="40" fontId="10" fillId="0" borderId="0" xfId="0" applyNumberFormat="1" applyFont="1" applyFill="1" applyAlignment="1">
      <alignment vertical="top"/>
    </xf>
    <xf numFmtId="0" fontId="10" fillId="0" borderId="0" xfId="0" applyFont="1" applyFill="1" applyAlignment="1">
      <alignment vertical="top" wrapText="1"/>
    </xf>
    <xf numFmtId="0" fontId="9" fillId="0" borderId="0" xfId="0" applyNumberFormat="1" applyFont="1" applyFill="1" applyAlignment="1">
      <alignment horizontal="center" vertical="top"/>
    </xf>
    <xf numFmtId="0" fontId="9" fillId="0" borderId="1" xfId="0" applyNumberFormat="1" applyFont="1" applyFill="1" applyBorder="1" applyAlignment="1">
      <alignment horizontal="center" vertical="top"/>
    </xf>
    <xf numFmtId="0" fontId="9" fillId="0" borderId="2" xfId="0" applyNumberFormat="1" applyFont="1" applyFill="1" applyBorder="1" applyAlignment="1">
      <alignment horizontal="center" vertical="top"/>
    </xf>
    <xf numFmtId="0" fontId="14" fillId="0" borderId="9" xfId="0" applyNumberFormat="1" applyFont="1" applyFill="1" applyBorder="1" applyAlignment="1">
      <alignment horizontal="center" vertical="top"/>
    </xf>
    <xf numFmtId="0" fontId="15" fillId="0" borderId="4" xfId="0" applyNumberFormat="1" applyFont="1" applyFill="1" applyBorder="1" applyAlignment="1">
      <alignment horizontal="center" vertical="top"/>
    </xf>
    <xf numFmtId="0" fontId="15" fillId="0" borderId="0" xfId="0" applyNumberFormat="1" applyFont="1" applyFill="1" applyAlignment="1">
      <alignment horizontal="center" vertical="top"/>
    </xf>
    <xf numFmtId="0" fontId="11" fillId="0" borderId="4" xfId="5" applyNumberFormat="1" applyFont="1" applyFill="1" applyBorder="1" applyAlignment="1">
      <alignment horizontal="center" vertical="top" wrapText="1"/>
    </xf>
    <xf numFmtId="0" fontId="11" fillId="0" borderId="4" xfId="0" applyNumberFormat="1" applyFont="1" applyFill="1" applyBorder="1" applyAlignment="1">
      <alignment horizontal="center" vertical="top"/>
    </xf>
    <xf numFmtId="0" fontId="11" fillId="0" borderId="9" xfId="0" applyNumberFormat="1" applyFont="1" applyFill="1" applyBorder="1" applyAlignment="1">
      <alignment horizontal="center" vertical="top"/>
    </xf>
    <xf numFmtId="0" fontId="11" fillId="0" borderId="0" xfId="0" applyNumberFormat="1" applyFont="1" applyFill="1" applyBorder="1" applyAlignment="1">
      <alignment horizontal="center" vertical="top"/>
    </xf>
    <xf numFmtId="0" fontId="10" fillId="0" borderId="0" xfId="0" applyNumberFormat="1" applyFont="1" applyFill="1" applyAlignment="1">
      <alignment horizontal="center" vertical="top"/>
    </xf>
    <xf numFmtId="0" fontId="20" fillId="0" borderId="4" xfId="4" applyNumberFormat="1" applyFont="1" applyFill="1" applyBorder="1" applyAlignment="1">
      <alignment horizontal="left" vertical="top" wrapText="1"/>
    </xf>
    <xf numFmtId="0" fontId="23" fillId="0" borderId="4" xfId="0" applyFont="1" applyFill="1" applyBorder="1" applyAlignment="1">
      <alignment horizontal="center" vertical="top" wrapText="1"/>
    </xf>
    <xf numFmtId="0" fontId="19" fillId="0" borderId="4" xfId="0" applyFont="1" applyFill="1" applyBorder="1" applyAlignment="1">
      <alignment vertical="top" wrapText="1"/>
    </xf>
    <xf numFmtId="0" fontId="25" fillId="0" borderId="4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/>
    </xf>
    <xf numFmtId="0" fontId="11" fillId="0" borderId="4" xfId="4" applyNumberFormat="1" applyFont="1" applyFill="1" applyBorder="1" applyAlignment="1">
      <alignment horizontal="left" vertical="top" wrapText="1"/>
    </xf>
    <xf numFmtId="0" fontId="26" fillId="0" borderId="4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center" vertical="top"/>
    </xf>
    <xf numFmtId="0" fontId="12" fillId="0" borderId="7" xfId="0" applyFont="1" applyFill="1" applyBorder="1" applyAlignment="1">
      <alignment horizontal="center" vertical="top"/>
    </xf>
    <xf numFmtId="176" fontId="12" fillId="0" borderId="4" xfId="0" applyNumberFormat="1" applyFont="1" applyFill="1" applyBorder="1" applyAlignment="1">
      <alignment horizontal="center" vertical="top"/>
    </xf>
    <xf numFmtId="176" fontId="12" fillId="0" borderId="7" xfId="0" applyNumberFormat="1" applyFont="1" applyFill="1" applyBorder="1" applyAlignment="1">
      <alignment horizontal="center" vertical="top"/>
    </xf>
    <xf numFmtId="0" fontId="19" fillId="0" borderId="4" xfId="4" applyNumberFormat="1" applyFont="1" applyFill="1" applyBorder="1" applyAlignment="1">
      <alignment horizontal="left" vertical="top" wrapText="1"/>
    </xf>
    <xf numFmtId="0" fontId="11" fillId="0" borderId="4" xfId="4" applyNumberFormat="1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vertical="top" wrapText="1"/>
    </xf>
  </cellXfs>
  <cellStyles count="6">
    <cellStyle name="一般" xfId="0" builtinId="0"/>
    <cellStyle name="一般 2" xfId="2" xr:uid="{00000000-0005-0000-0000-000002000000}"/>
    <cellStyle name="一般_Bill-1" xfId="3" xr:uid="{00000000-0005-0000-0000-000003000000}"/>
    <cellStyle name="一般_Schedule of Rate for Optional Works" xfId="4" xr:uid="{00000000-0005-0000-0000-000004000000}"/>
    <cellStyle name="千分位" xfId="1" builtinId="3"/>
    <cellStyle name="千分位_Schedule of Rate for Optional Works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S241"/>
  <sheetViews>
    <sheetView tabSelected="1" view="pageBreakPreview" topLeftCell="A28" zoomScale="130" zoomScaleNormal="100" zoomScaleSheetLayoutView="130" workbookViewId="0">
      <selection activeCell="H39" sqref="H39"/>
    </sheetView>
  </sheetViews>
  <sheetFormatPr defaultColWidth="8.69921875" defaultRowHeight="15" customHeight="1"/>
  <cols>
    <col min="1" max="1" width="9" style="85" customWidth="1"/>
    <col min="2" max="2" width="1" style="86" customWidth="1"/>
    <col min="3" max="3" width="31" style="91" customWidth="1"/>
    <col min="4" max="4" width="1" style="88" customWidth="1"/>
    <col min="5" max="5" width="9" style="102" customWidth="1"/>
    <col min="6" max="6" width="1" style="88" customWidth="1"/>
    <col min="7" max="7" width="6" style="86" customWidth="1"/>
    <col min="8" max="8" width="9" style="89" customWidth="1"/>
    <col min="9" max="9" width="1" style="86" customWidth="1"/>
    <col min="10" max="10" width="16.59765625" style="90" customWidth="1"/>
    <col min="11" max="12" width="8.69921875" style="88" customWidth="1"/>
    <col min="13" max="13" width="7.8984375" style="88" customWidth="1"/>
    <col min="14" max="16384" width="8.69921875" style="88"/>
  </cols>
  <sheetData>
    <row r="1" spans="1:201" s="11" customFormat="1" ht="15" customHeight="1">
      <c r="A1" s="5"/>
      <c r="B1" s="6"/>
      <c r="C1" s="7"/>
      <c r="D1" s="8"/>
      <c r="E1" s="92"/>
      <c r="F1" s="8"/>
      <c r="G1" s="6"/>
      <c r="H1" s="9"/>
      <c r="I1" s="8"/>
      <c r="J1" s="10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</row>
    <row r="2" spans="1:201" s="11" customFormat="1" ht="15" customHeight="1">
      <c r="A2" s="5"/>
      <c r="B2" s="6"/>
      <c r="C2" s="7"/>
      <c r="D2" s="8"/>
      <c r="E2" s="92"/>
      <c r="F2" s="8"/>
      <c r="G2" s="6"/>
      <c r="H2" s="9"/>
      <c r="I2" s="8"/>
      <c r="J2" s="10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</row>
    <row r="3" spans="1:201" s="11" customFormat="1" ht="15" customHeight="1">
      <c r="A3" s="5"/>
      <c r="B3" s="6"/>
      <c r="C3" s="8"/>
      <c r="D3" s="8"/>
      <c r="E3" s="92"/>
      <c r="F3" s="8"/>
      <c r="G3" s="6"/>
      <c r="H3" s="9"/>
      <c r="I3" s="8"/>
      <c r="J3" s="10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</row>
    <row r="4" spans="1:201" s="11" customFormat="1" ht="15" customHeight="1">
      <c r="A4" s="5"/>
      <c r="B4" s="6"/>
      <c r="C4" s="8"/>
      <c r="D4" s="8"/>
      <c r="E4" s="92"/>
      <c r="F4" s="8"/>
      <c r="G4" s="6"/>
      <c r="H4" s="9"/>
      <c r="I4" s="8"/>
      <c r="J4" s="10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</row>
    <row r="5" spans="1:201" s="11" customFormat="1" ht="15" customHeight="1" thickBot="1">
      <c r="A5" s="12"/>
      <c r="B5" s="13"/>
      <c r="C5" s="14"/>
      <c r="D5" s="14"/>
      <c r="E5" s="93"/>
      <c r="F5" s="14"/>
      <c r="G5" s="13"/>
      <c r="H5" s="15"/>
      <c r="I5" s="14"/>
      <c r="J5" s="16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</row>
    <row r="6" spans="1:201" s="11" customFormat="1" ht="7.8" customHeight="1">
      <c r="A6" s="5"/>
      <c r="B6" s="6"/>
      <c r="C6" s="17"/>
      <c r="D6" s="8"/>
      <c r="E6" s="94"/>
      <c r="F6" s="18"/>
      <c r="G6" s="6"/>
      <c r="H6" s="19"/>
      <c r="I6" s="18"/>
      <c r="J6" s="20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</row>
    <row r="7" spans="1:201" s="25" customFormat="1" ht="15" customHeight="1">
      <c r="A7" s="21" t="s">
        <v>0</v>
      </c>
      <c r="B7" s="22"/>
      <c r="C7" s="107" t="s">
        <v>1</v>
      </c>
      <c r="D7" s="23"/>
      <c r="E7" s="112" t="s">
        <v>2</v>
      </c>
      <c r="F7" s="113"/>
      <c r="G7" s="23" t="s">
        <v>3</v>
      </c>
      <c r="H7" s="112" t="s">
        <v>4</v>
      </c>
      <c r="I7" s="113"/>
      <c r="J7" s="24" t="s">
        <v>5</v>
      </c>
    </row>
    <row r="8" spans="1:201" s="25" customFormat="1" ht="15" customHeight="1">
      <c r="A8" s="26" t="s">
        <v>6</v>
      </c>
      <c r="B8" s="27"/>
      <c r="C8" s="28" t="s">
        <v>7</v>
      </c>
      <c r="D8" s="23"/>
      <c r="E8" s="112" t="s">
        <v>8</v>
      </c>
      <c r="F8" s="113"/>
      <c r="G8" s="23" t="s">
        <v>9</v>
      </c>
      <c r="H8" s="114" t="s">
        <v>10</v>
      </c>
      <c r="I8" s="115"/>
      <c r="J8" s="24" t="s">
        <v>11</v>
      </c>
    </row>
    <row r="9" spans="1:201" s="11" customFormat="1" ht="7.8" customHeight="1">
      <c r="A9" s="29"/>
      <c r="B9" s="30"/>
      <c r="C9" s="31"/>
      <c r="D9" s="32"/>
      <c r="E9" s="95"/>
      <c r="F9" s="33"/>
      <c r="G9" s="32"/>
      <c r="H9" s="34"/>
      <c r="I9" s="33"/>
      <c r="J9" s="35"/>
    </row>
    <row r="10" spans="1:201" s="37" customFormat="1" ht="15" customHeight="1">
      <c r="A10" s="36"/>
      <c r="C10" s="38"/>
      <c r="E10" s="96"/>
      <c r="F10" s="39"/>
      <c r="G10" s="40"/>
      <c r="H10" s="41"/>
      <c r="I10" s="39"/>
      <c r="J10" s="42"/>
    </row>
    <row r="11" spans="1:201" s="37" customFormat="1" ht="15" customHeight="1">
      <c r="C11" s="38"/>
      <c r="D11" s="39"/>
      <c r="E11" s="97"/>
      <c r="G11" s="43"/>
      <c r="H11" s="44"/>
      <c r="J11" s="45"/>
    </row>
    <row r="12" spans="1:201" s="37" customFormat="1" ht="15" customHeight="1">
      <c r="A12" s="36"/>
      <c r="C12" s="104" t="s">
        <v>23</v>
      </c>
      <c r="D12" s="39"/>
      <c r="E12" s="97"/>
      <c r="G12" s="47"/>
      <c r="H12" s="44"/>
      <c r="J12" s="45"/>
    </row>
    <row r="13" spans="1:201" s="37" customFormat="1" ht="15" customHeight="1">
      <c r="A13" s="36"/>
      <c r="C13" s="38"/>
      <c r="D13" s="39"/>
      <c r="E13" s="97"/>
      <c r="G13" s="47"/>
      <c r="H13" s="44"/>
      <c r="J13" s="45"/>
    </row>
    <row r="14" spans="1:201" s="37" customFormat="1" ht="15" customHeight="1">
      <c r="A14" s="36"/>
      <c r="C14" s="46" t="s">
        <v>19</v>
      </c>
      <c r="D14" s="39"/>
      <c r="E14" s="97"/>
      <c r="G14" s="47"/>
      <c r="H14" s="44"/>
      <c r="J14" s="45"/>
    </row>
    <row r="15" spans="1:201" s="37" customFormat="1" ht="15" customHeight="1">
      <c r="A15" s="36"/>
      <c r="C15" s="106" t="s">
        <v>31</v>
      </c>
      <c r="D15" s="39"/>
      <c r="E15" s="97"/>
      <c r="G15" s="47"/>
      <c r="H15" s="44"/>
      <c r="J15" s="45"/>
    </row>
    <row r="16" spans="1:201" s="37" customFormat="1" ht="15" customHeight="1">
      <c r="A16" s="36"/>
      <c r="C16" s="38"/>
      <c r="D16" s="39"/>
      <c r="E16" s="97"/>
      <c r="G16" s="47"/>
      <c r="H16" s="44"/>
      <c r="J16" s="45"/>
    </row>
    <row r="17" spans="1:13" s="37" customFormat="1" ht="15" customHeight="1">
      <c r="A17" s="50" t="str">
        <f>IF(ISBLANK(G17),"",MAX($A$1:$A16)+1)</f>
        <v/>
      </c>
      <c r="B17" s="51"/>
      <c r="C17" s="79" t="s">
        <v>20</v>
      </c>
      <c r="D17" s="52"/>
      <c r="E17" s="98"/>
      <c r="F17" s="52"/>
      <c r="G17" s="53"/>
      <c r="H17" s="54"/>
      <c r="I17" s="55"/>
      <c r="J17" s="56"/>
      <c r="M17" s="57"/>
    </row>
    <row r="18" spans="1:13" s="37" customFormat="1" ht="15" customHeight="1">
      <c r="A18" s="50" t="str">
        <f>IF(ISBLANK(G18),"",MAX($A$1:$A16)+1)</f>
        <v/>
      </c>
      <c r="B18" s="51"/>
      <c r="C18" s="80"/>
      <c r="D18" s="52"/>
      <c r="E18" s="98"/>
      <c r="F18" s="52"/>
      <c r="G18" s="53"/>
      <c r="H18" s="54"/>
      <c r="I18" s="55"/>
      <c r="J18" s="56"/>
      <c r="M18" s="57"/>
    </row>
    <row r="19" spans="1:13" s="37" customFormat="1" ht="15" customHeight="1">
      <c r="A19" s="50" t="str">
        <f>IF(ISBLANK(G19),"",MAX($A$1:$A16)+1)</f>
        <v/>
      </c>
      <c r="B19" s="51"/>
      <c r="C19" s="78" t="s">
        <v>28</v>
      </c>
      <c r="D19" s="52"/>
      <c r="E19" s="98"/>
      <c r="F19" s="52"/>
      <c r="G19" s="53"/>
      <c r="H19" s="54"/>
      <c r="I19" s="55"/>
      <c r="J19" s="56"/>
      <c r="M19" s="57"/>
    </row>
    <row r="20" spans="1:13" s="37" customFormat="1" ht="15" customHeight="1">
      <c r="A20" s="50" t="str">
        <f>IF(ISBLANK(G20),"",MAX($A$1:$A16)+1)</f>
        <v/>
      </c>
      <c r="B20" s="51"/>
      <c r="C20" s="80"/>
      <c r="D20" s="52"/>
      <c r="E20" s="98"/>
      <c r="F20" s="52"/>
      <c r="G20" s="53"/>
      <c r="H20" s="54"/>
      <c r="I20" s="55"/>
      <c r="J20" s="56"/>
      <c r="M20" s="57"/>
    </row>
    <row r="21" spans="1:13" s="37" customFormat="1" ht="15" customHeight="1">
      <c r="A21" s="50">
        <f>IF(ISBLANK(G21),"",MAX($A$1:$A20)+1)</f>
        <v>1</v>
      </c>
      <c r="B21" s="51"/>
      <c r="C21" s="116" t="s">
        <v>32</v>
      </c>
      <c r="D21" s="52"/>
      <c r="E21" s="98"/>
      <c r="F21" s="52"/>
      <c r="G21" s="59" t="s">
        <v>21</v>
      </c>
      <c r="H21" s="54"/>
      <c r="I21" s="55"/>
      <c r="J21" s="56"/>
      <c r="M21" s="57"/>
    </row>
    <row r="22" spans="1:13" s="37" customFormat="1" ht="15" customHeight="1">
      <c r="A22" s="50"/>
      <c r="B22" s="51"/>
      <c r="C22" s="117"/>
      <c r="D22" s="52"/>
      <c r="E22" s="98"/>
      <c r="F22" s="52"/>
      <c r="G22" s="59"/>
      <c r="H22" s="54"/>
      <c r="I22" s="55"/>
      <c r="J22" s="56"/>
      <c r="M22" s="57"/>
    </row>
    <row r="23" spans="1:13" s="37" customFormat="1" ht="15" customHeight="1">
      <c r="A23" s="50" t="str">
        <f>IF(ISBLANK(G23),"",MAX($A$1:$A21)+1)</f>
        <v/>
      </c>
      <c r="B23" s="51"/>
      <c r="C23" s="78"/>
      <c r="D23" s="52"/>
      <c r="E23" s="98"/>
      <c r="F23" s="52"/>
      <c r="G23" s="53"/>
      <c r="H23" s="54"/>
      <c r="I23" s="61"/>
      <c r="J23" s="56"/>
      <c r="M23" s="57"/>
    </row>
    <row r="24" spans="1:13" s="37" customFormat="1" ht="15" customHeight="1">
      <c r="A24" s="50">
        <f>IF(ISBLANK(G24),"",MAX($A$1:$A23)+1)</f>
        <v>2</v>
      </c>
      <c r="B24" s="51"/>
      <c r="C24" s="109" t="s">
        <v>33</v>
      </c>
      <c r="D24" s="52"/>
      <c r="E24" s="98"/>
      <c r="F24" s="52"/>
      <c r="G24" s="59" t="s">
        <v>21</v>
      </c>
      <c r="H24" s="54"/>
      <c r="I24" s="61"/>
      <c r="J24" s="56"/>
      <c r="M24" s="57"/>
    </row>
    <row r="25" spans="1:13" s="37" customFormat="1" ht="15" customHeight="1">
      <c r="A25" s="50"/>
      <c r="B25" s="51"/>
      <c r="C25" s="110"/>
      <c r="D25" s="52"/>
      <c r="E25" s="98"/>
      <c r="F25" s="52"/>
      <c r="G25" s="59"/>
      <c r="H25" s="54"/>
      <c r="I25" s="61"/>
      <c r="J25" s="56"/>
      <c r="M25" s="57"/>
    </row>
    <row r="26" spans="1:13" s="37" customFormat="1" ht="15" customHeight="1">
      <c r="A26" s="50" t="str">
        <f>IF(ISBLANK(G26),"",MAX($A$1:$A24)+1)</f>
        <v/>
      </c>
      <c r="B26" s="58"/>
      <c r="C26" s="62"/>
      <c r="D26" s="55"/>
      <c r="E26" s="99"/>
      <c r="F26" s="55"/>
      <c r="G26" s="63"/>
      <c r="H26" s="60"/>
      <c r="I26" s="61"/>
      <c r="J26" s="56"/>
    </row>
    <row r="27" spans="1:13" s="37" customFormat="1" ht="15" customHeight="1">
      <c r="A27" s="50">
        <f>IF(ISBLANK(G27),"",MAX($A$1:$A26)+1)</f>
        <v>3</v>
      </c>
      <c r="B27" s="58"/>
      <c r="C27" s="111" t="s">
        <v>24</v>
      </c>
      <c r="D27" s="55"/>
      <c r="E27" s="99"/>
      <c r="F27" s="55"/>
      <c r="G27" s="59" t="s">
        <v>21</v>
      </c>
      <c r="H27" s="60"/>
      <c r="I27" s="61"/>
      <c r="J27" s="56"/>
    </row>
    <row r="28" spans="1:13" s="37" customFormat="1" ht="15" customHeight="1">
      <c r="A28" s="50"/>
      <c r="B28" s="58"/>
      <c r="C28" s="110"/>
      <c r="D28" s="55"/>
      <c r="E28" s="99"/>
      <c r="F28" s="55"/>
      <c r="G28" s="59"/>
      <c r="H28" s="60"/>
      <c r="I28" s="61"/>
      <c r="J28" s="56"/>
    </row>
    <row r="29" spans="1:13" s="37" customFormat="1" ht="15" customHeight="1">
      <c r="A29" s="50" t="str">
        <f>IF(ISBLANK(G29),"",MAX($A$1:$A27)+1)</f>
        <v/>
      </c>
      <c r="B29" s="58"/>
      <c r="C29" s="62"/>
      <c r="D29" s="55"/>
      <c r="E29" s="99"/>
      <c r="F29" s="55"/>
      <c r="G29" s="63"/>
      <c r="H29" s="60"/>
      <c r="I29" s="61"/>
      <c r="J29" s="56"/>
    </row>
    <row r="30" spans="1:13" s="37" customFormat="1" ht="15" customHeight="1">
      <c r="A30" s="50">
        <f>IF(ISBLANK(G30),"",MAX($A$1:$A29)+1)</f>
        <v>4</v>
      </c>
      <c r="B30" s="58"/>
      <c r="C30" s="105" t="s">
        <v>25</v>
      </c>
      <c r="D30" s="55"/>
      <c r="E30" s="99"/>
      <c r="F30" s="55"/>
      <c r="G30" s="81" t="s">
        <v>14</v>
      </c>
      <c r="H30" s="60"/>
      <c r="I30" s="61"/>
      <c r="J30" s="56"/>
    </row>
    <row r="31" spans="1:13" s="37" customFormat="1" ht="15" customHeight="1">
      <c r="A31" s="50"/>
      <c r="B31" s="58"/>
      <c r="C31" s="62"/>
      <c r="D31" s="55"/>
      <c r="E31" s="99"/>
      <c r="F31" s="55"/>
      <c r="G31" s="81"/>
      <c r="H31" s="60"/>
      <c r="I31" s="61"/>
      <c r="J31" s="56"/>
    </row>
    <row r="32" spans="1:13" s="37" customFormat="1" ht="15" customHeight="1">
      <c r="A32" s="50"/>
      <c r="B32" s="58"/>
      <c r="C32" s="118" t="s">
        <v>29</v>
      </c>
      <c r="D32" s="55"/>
      <c r="E32" s="99"/>
      <c r="F32" s="55"/>
      <c r="G32" s="81"/>
      <c r="H32" s="60"/>
      <c r="I32" s="61"/>
      <c r="J32" s="56"/>
    </row>
    <row r="33" spans="1:13" s="37" customFormat="1" ht="15" customHeight="1">
      <c r="A33" s="50"/>
      <c r="B33" s="58"/>
      <c r="C33" s="62"/>
      <c r="D33" s="55"/>
      <c r="E33" s="99"/>
      <c r="F33" s="55"/>
      <c r="G33" s="81"/>
      <c r="H33" s="60"/>
      <c r="I33" s="61"/>
      <c r="J33" s="56"/>
    </row>
    <row r="34" spans="1:13" s="37" customFormat="1" ht="15" customHeight="1">
      <c r="A34" s="50">
        <v>5</v>
      </c>
      <c r="B34" s="58"/>
      <c r="C34" s="110" t="s">
        <v>30</v>
      </c>
      <c r="D34" s="55"/>
      <c r="E34" s="99">
        <v>1</v>
      </c>
      <c r="F34" s="55"/>
      <c r="G34" s="81" t="s">
        <v>12</v>
      </c>
      <c r="H34" s="60"/>
      <c r="I34" s="61"/>
      <c r="J34" s="56"/>
    </row>
    <row r="35" spans="1:13" s="37" customFormat="1" ht="15" customHeight="1">
      <c r="A35" s="50"/>
      <c r="B35" s="58"/>
      <c r="C35" s="110"/>
      <c r="D35" s="55"/>
      <c r="E35" s="99"/>
      <c r="F35" s="55"/>
      <c r="G35" s="81"/>
      <c r="H35" s="60"/>
      <c r="I35" s="61"/>
      <c r="J35" s="56"/>
    </row>
    <row r="36" spans="1:13" s="37" customFormat="1" ht="15" customHeight="1">
      <c r="A36" s="50"/>
      <c r="B36" s="58"/>
      <c r="C36" s="62"/>
      <c r="D36" s="55"/>
      <c r="E36" s="99"/>
      <c r="F36" s="55"/>
      <c r="G36" s="81"/>
      <c r="H36" s="60"/>
      <c r="I36" s="61"/>
      <c r="J36" s="56"/>
    </row>
    <row r="37" spans="1:13" s="37" customFormat="1" ht="15" customHeight="1">
      <c r="A37" s="50" t="str">
        <f>IF(ISBLANK(G37),"",MAX($A$1:$A31)+1)</f>
        <v/>
      </c>
      <c r="B37" s="51"/>
      <c r="C37" s="78" t="s">
        <v>15</v>
      </c>
      <c r="D37" s="52"/>
      <c r="E37" s="98"/>
      <c r="F37" s="52"/>
      <c r="G37" s="53"/>
      <c r="H37" s="60"/>
      <c r="I37" s="61"/>
      <c r="J37" s="56"/>
    </row>
    <row r="38" spans="1:13" s="37" customFormat="1" ht="15" customHeight="1">
      <c r="A38" s="50" t="str">
        <f>IF(ISBLANK(G38),"",MAX($A$1:$A37)+1)</f>
        <v/>
      </c>
      <c r="B38" s="51"/>
      <c r="C38" s="108"/>
      <c r="D38" s="52"/>
      <c r="E38" s="98"/>
      <c r="F38" s="52"/>
      <c r="G38" s="53"/>
      <c r="H38" s="60"/>
      <c r="I38" s="61"/>
      <c r="J38" s="56"/>
    </row>
    <row r="39" spans="1:13" s="37" customFormat="1" ht="15" customHeight="1">
      <c r="A39" s="50">
        <f>IF(ISBLANK(G39),"",MAX($A$1:$A38)+1)</f>
        <v>6</v>
      </c>
      <c r="B39" s="51"/>
      <c r="C39" s="103" t="s">
        <v>22</v>
      </c>
      <c r="D39" s="52"/>
      <c r="E39" s="98"/>
      <c r="F39" s="52"/>
      <c r="G39" s="81" t="s">
        <v>13</v>
      </c>
      <c r="H39" s="54"/>
      <c r="I39" s="55"/>
      <c r="J39" s="56"/>
      <c r="M39" s="57"/>
    </row>
    <row r="40" spans="1:13" s="37" customFormat="1" ht="15" customHeight="1">
      <c r="A40" s="50" t="str">
        <f>IF(ISBLANK(G40),"",MAX($A$1:$A39)+1)</f>
        <v/>
      </c>
      <c r="B40" s="51"/>
      <c r="C40" s="108"/>
      <c r="D40" s="52"/>
      <c r="E40" s="98"/>
      <c r="F40" s="52"/>
      <c r="G40" s="53"/>
      <c r="H40" s="54"/>
      <c r="I40" s="55"/>
      <c r="J40" s="56"/>
      <c r="M40" s="57"/>
    </row>
    <row r="41" spans="1:13" s="37" customFormat="1" ht="15" customHeight="1">
      <c r="A41" s="50">
        <f>IF(ISBLANK(G41),"",MAX($A$1:$A40)+1)</f>
        <v>7</v>
      </c>
      <c r="B41" s="51"/>
      <c r="C41" s="108" t="s">
        <v>16</v>
      </c>
      <c r="D41" s="52"/>
      <c r="E41" s="98"/>
      <c r="F41" s="52"/>
      <c r="G41" s="81" t="s">
        <v>13</v>
      </c>
      <c r="H41" s="54"/>
      <c r="I41" s="55"/>
      <c r="J41" s="56"/>
      <c r="M41" s="57"/>
    </row>
    <row r="42" spans="1:13" s="37" customFormat="1" ht="15" customHeight="1">
      <c r="A42" s="50" t="str">
        <f>IF(ISBLANK(G42),"",MAX($A$1:$A41)+1)</f>
        <v/>
      </c>
      <c r="B42" s="51"/>
      <c r="C42" s="108"/>
      <c r="D42" s="52"/>
      <c r="E42" s="98"/>
      <c r="F42" s="52"/>
      <c r="G42" s="53"/>
      <c r="H42" s="54"/>
      <c r="I42" s="55"/>
      <c r="J42" s="56"/>
      <c r="M42" s="57"/>
    </row>
    <row r="43" spans="1:13" s="11" customFormat="1" ht="15" customHeight="1">
      <c r="A43" s="50" t="str">
        <f>IF(ISBLANK(G43),"",MAX($A$1:$A42)+1)</f>
        <v/>
      </c>
      <c r="B43" s="51"/>
      <c r="C43" s="48" t="s">
        <v>17</v>
      </c>
      <c r="D43" s="55"/>
      <c r="E43" s="99"/>
      <c r="F43" s="61"/>
      <c r="G43" s="82"/>
      <c r="H43" s="83"/>
      <c r="I43" s="61"/>
      <c r="J43" s="74"/>
    </row>
    <row r="44" spans="1:13" s="11" customFormat="1" ht="15" customHeight="1">
      <c r="A44" s="50" t="str">
        <f>IF(ISBLANK(G44),"",MAX($A$1:$A43)+1)</f>
        <v/>
      </c>
      <c r="B44" s="51"/>
      <c r="C44" s="79"/>
      <c r="D44" s="55"/>
      <c r="E44" s="99"/>
      <c r="F44" s="61"/>
      <c r="G44" s="82"/>
      <c r="H44" s="83"/>
      <c r="I44" s="61"/>
      <c r="J44" s="74"/>
    </row>
    <row r="45" spans="1:13" s="11" customFormat="1" ht="15" customHeight="1">
      <c r="A45" s="50">
        <f>IF(ISBLANK(G45),"",MAX($A$1:$A44)+1)</f>
        <v>8</v>
      </c>
      <c r="B45" s="51"/>
      <c r="C45" s="110" t="s">
        <v>18</v>
      </c>
      <c r="D45" s="55"/>
      <c r="E45" s="99">
        <v>1</v>
      </c>
      <c r="F45" s="61"/>
      <c r="G45" s="59" t="s">
        <v>12</v>
      </c>
      <c r="H45" s="83"/>
      <c r="I45" s="61"/>
      <c r="J45" s="74"/>
    </row>
    <row r="46" spans="1:13" s="37" customFormat="1" ht="15" customHeight="1">
      <c r="A46" s="50" t="str">
        <f>IF(ISBLANK(G46),"",MAX($A$1:$A45)+1)</f>
        <v/>
      </c>
      <c r="B46" s="58"/>
      <c r="C46" s="110"/>
      <c r="D46" s="55"/>
      <c r="E46" s="99"/>
      <c r="F46" s="55"/>
      <c r="G46" s="49"/>
      <c r="H46" s="84"/>
      <c r="I46" s="61"/>
      <c r="J46" s="56"/>
    </row>
    <row r="47" spans="1:13" s="37" customFormat="1" ht="15" customHeight="1">
      <c r="A47" s="50" t="str">
        <f>IF(ISBLANK(G47),"",MAX($A$1:$A46)+1)</f>
        <v/>
      </c>
      <c r="B47" s="58"/>
      <c r="C47" s="110"/>
      <c r="D47" s="55"/>
      <c r="E47" s="99"/>
      <c r="F47" s="55"/>
      <c r="G47" s="49"/>
      <c r="H47" s="84"/>
      <c r="I47" s="55"/>
      <c r="J47" s="56"/>
    </row>
    <row r="48" spans="1:13" s="37" customFormat="1" ht="15" customHeight="1">
      <c r="A48" s="50" t="str">
        <f>IF(ISBLANK(G48),"",MAX($A$1:$A47)+1)</f>
        <v/>
      </c>
      <c r="B48" s="58"/>
      <c r="C48" s="110"/>
      <c r="D48" s="55"/>
      <c r="E48" s="99"/>
      <c r="F48" s="55"/>
      <c r="G48" s="49"/>
      <c r="H48" s="84"/>
      <c r="I48" s="55"/>
      <c r="J48" s="56"/>
    </row>
    <row r="49" spans="1:13" s="37" customFormat="1" ht="15" customHeight="1">
      <c r="A49" s="50" t="str">
        <f>IF(ISBLANK(G49),"",MAX($A$1:$A48)+1)</f>
        <v/>
      </c>
      <c r="B49" s="58"/>
      <c r="C49" s="110"/>
      <c r="D49" s="55"/>
      <c r="E49" s="99"/>
      <c r="F49" s="55"/>
      <c r="G49" s="49"/>
      <c r="H49" s="84"/>
      <c r="I49" s="55"/>
      <c r="J49" s="56"/>
    </row>
    <row r="50" spans="1:13" s="37" customFormat="1" ht="15" customHeight="1">
      <c r="A50" s="50" t="str">
        <f>IF(ISBLANK(G50),"",MAX($A$1:$A49)+1)</f>
        <v/>
      </c>
      <c r="B50" s="58"/>
      <c r="C50" s="62"/>
      <c r="D50" s="55"/>
      <c r="E50" s="99"/>
      <c r="F50" s="55"/>
      <c r="G50" s="49"/>
      <c r="H50" s="84"/>
      <c r="I50" s="55"/>
      <c r="J50" s="56"/>
    </row>
    <row r="51" spans="1:13" s="37" customFormat="1" ht="15" customHeight="1">
      <c r="A51" s="50" t="str">
        <f>IF(ISBLANK(G51),"",MAX($A$1:$A50)+1)</f>
        <v/>
      </c>
      <c r="B51" s="51"/>
      <c r="C51" s="80"/>
      <c r="D51" s="52"/>
      <c r="E51" s="98"/>
      <c r="F51" s="52"/>
      <c r="G51" s="53"/>
      <c r="H51" s="54"/>
      <c r="I51" s="55"/>
      <c r="J51" s="56"/>
      <c r="M51" s="57"/>
    </row>
    <row r="52" spans="1:13" s="37" customFormat="1" ht="15" customHeight="1">
      <c r="A52" s="50" t="str">
        <f>IF(ISBLANK(G52),"",MAX($A$1:$A51)+1)</f>
        <v/>
      </c>
      <c r="B52" s="51"/>
      <c r="C52" s="80"/>
      <c r="D52" s="52"/>
      <c r="E52" s="98"/>
      <c r="F52" s="52"/>
      <c r="G52" s="53"/>
      <c r="H52" s="54"/>
      <c r="I52" s="55"/>
      <c r="J52" s="56"/>
      <c r="M52" s="57"/>
    </row>
    <row r="53" spans="1:13" s="11" customFormat="1" ht="15" customHeight="1">
      <c r="A53" s="50" t="str">
        <f>IF(ISBLANK(G53),"",MAX($A$1:$A52)+1)</f>
        <v/>
      </c>
      <c r="B53" s="64"/>
      <c r="C53" s="65"/>
      <c r="D53" s="66"/>
      <c r="E53" s="100"/>
      <c r="F53" s="67"/>
      <c r="G53" s="66"/>
      <c r="H53" s="68"/>
      <c r="I53" s="67"/>
      <c r="J53" s="69"/>
    </row>
    <row r="54" spans="1:13" s="11" customFormat="1" ht="15" customHeight="1">
      <c r="A54" s="70"/>
      <c r="B54" s="71"/>
      <c r="C54" s="72"/>
      <c r="D54" s="73"/>
      <c r="G54" s="73"/>
      <c r="H54" s="2" t="s">
        <v>27</v>
      </c>
      <c r="I54" s="1"/>
      <c r="J54" s="74"/>
    </row>
    <row r="55" spans="1:13" s="11" customFormat="1" ht="15" customHeight="1">
      <c r="A55" s="75"/>
      <c r="B55" s="58"/>
      <c r="C55" s="76"/>
      <c r="D55" s="55"/>
      <c r="G55" s="55"/>
      <c r="H55" s="3" t="s">
        <v>26</v>
      </c>
      <c r="I55" s="4"/>
      <c r="J55" s="74"/>
    </row>
    <row r="56" spans="1:13" s="11" customFormat="1" ht="15" customHeight="1">
      <c r="A56" s="75"/>
      <c r="B56" s="58"/>
      <c r="C56" s="76"/>
      <c r="D56" s="55"/>
      <c r="E56" s="101"/>
      <c r="F56" s="55"/>
      <c r="G56" s="55"/>
      <c r="H56" s="77"/>
      <c r="I56" s="61"/>
      <c r="J56" s="69"/>
    </row>
    <row r="57" spans="1:13" ht="15" customHeight="1">
      <c r="C57" s="87"/>
    </row>
    <row r="58" spans="1:13" ht="15" customHeight="1">
      <c r="C58" s="87"/>
    </row>
    <row r="59" spans="1:13" ht="15" customHeight="1">
      <c r="C59" s="87"/>
    </row>
    <row r="60" spans="1:13" ht="15" customHeight="1">
      <c r="C60" s="87"/>
    </row>
    <row r="61" spans="1:13" ht="15" customHeight="1">
      <c r="C61" s="87"/>
    </row>
    <row r="62" spans="1:13" ht="15" customHeight="1">
      <c r="C62" s="87"/>
    </row>
    <row r="63" spans="1:13" ht="15" customHeight="1">
      <c r="C63" s="87"/>
    </row>
    <row r="64" spans="1:13" ht="15" customHeight="1">
      <c r="C64" s="87"/>
    </row>
    <row r="65" spans="3:3" ht="15" customHeight="1">
      <c r="C65" s="87"/>
    </row>
    <row r="66" spans="3:3" ht="15" customHeight="1">
      <c r="C66" s="87"/>
    </row>
    <row r="67" spans="3:3" ht="15" customHeight="1">
      <c r="C67" s="87"/>
    </row>
    <row r="68" spans="3:3" ht="15" customHeight="1">
      <c r="C68" s="87"/>
    </row>
    <row r="69" spans="3:3" ht="15" customHeight="1">
      <c r="C69" s="87"/>
    </row>
    <row r="70" spans="3:3" ht="15" customHeight="1">
      <c r="C70" s="87"/>
    </row>
    <row r="71" spans="3:3" ht="15" customHeight="1">
      <c r="C71" s="87"/>
    </row>
    <row r="72" spans="3:3" ht="15" customHeight="1">
      <c r="C72" s="87"/>
    </row>
    <row r="73" spans="3:3" ht="15" customHeight="1">
      <c r="C73" s="87"/>
    </row>
    <row r="74" spans="3:3" ht="15" customHeight="1">
      <c r="C74" s="87"/>
    </row>
    <row r="75" spans="3:3" ht="15" customHeight="1">
      <c r="C75" s="87"/>
    </row>
    <row r="76" spans="3:3" ht="15" customHeight="1">
      <c r="C76" s="87"/>
    </row>
    <row r="77" spans="3:3" ht="15" customHeight="1">
      <c r="C77" s="87"/>
    </row>
    <row r="78" spans="3:3" ht="15" customHeight="1">
      <c r="C78" s="87"/>
    </row>
    <row r="79" spans="3:3" ht="15" customHeight="1">
      <c r="C79" s="87"/>
    </row>
    <row r="80" spans="3:3" ht="15" customHeight="1">
      <c r="C80" s="87"/>
    </row>
    <row r="81" spans="3:3" ht="15" customHeight="1">
      <c r="C81" s="87"/>
    </row>
    <row r="82" spans="3:3" ht="15" customHeight="1">
      <c r="C82" s="87"/>
    </row>
    <row r="83" spans="3:3" ht="15" customHeight="1">
      <c r="C83" s="87"/>
    </row>
    <row r="84" spans="3:3" ht="15" customHeight="1">
      <c r="C84" s="87"/>
    </row>
    <row r="85" spans="3:3" ht="15" customHeight="1">
      <c r="C85" s="87"/>
    </row>
    <row r="86" spans="3:3" ht="15" customHeight="1">
      <c r="C86" s="87"/>
    </row>
    <row r="87" spans="3:3" ht="15" customHeight="1">
      <c r="C87" s="87"/>
    </row>
    <row r="88" spans="3:3" ht="15" customHeight="1">
      <c r="C88" s="87"/>
    </row>
    <row r="89" spans="3:3" ht="15" customHeight="1">
      <c r="C89" s="87"/>
    </row>
    <row r="90" spans="3:3" ht="15" customHeight="1">
      <c r="C90" s="87"/>
    </row>
    <row r="91" spans="3:3" ht="15" customHeight="1">
      <c r="C91" s="87"/>
    </row>
    <row r="92" spans="3:3" ht="15" customHeight="1">
      <c r="C92" s="87"/>
    </row>
    <row r="93" spans="3:3" ht="15" customHeight="1">
      <c r="C93" s="87"/>
    </row>
    <row r="94" spans="3:3" ht="15" customHeight="1">
      <c r="C94" s="87"/>
    </row>
    <row r="95" spans="3:3" ht="15" customHeight="1">
      <c r="C95" s="87"/>
    </row>
    <row r="96" spans="3:3" ht="15" customHeight="1">
      <c r="C96" s="87"/>
    </row>
    <row r="97" spans="3:3" ht="15" customHeight="1">
      <c r="C97" s="87"/>
    </row>
    <row r="98" spans="3:3" ht="15" customHeight="1">
      <c r="C98" s="87"/>
    </row>
    <row r="99" spans="3:3" ht="15" customHeight="1">
      <c r="C99" s="87"/>
    </row>
    <row r="100" spans="3:3" ht="15" customHeight="1">
      <c r="C100" s="87"/>
    </row>
    <row r="101" spans="3:3" ht="15" customHeight="1">
      <c r="C101" s="87"/>
    </row>
    <row r="102" spans="3:3" ht="15" customHeight="1">
      <c r="C102" s="87"/>
    </row>
    <row r="103" spans="3:3" ht="15" customHeight="1">
      <c r="C103" s="87"/>
    </row>
    <row r="104" spans="3:3" ht="15" customHeight="1">
      <c r="C104" s="87"/>
    </row>
    <row r="105" spans="3:3" ht="15" customHeight="1">
      <c r="C105" s="87"/>
    </row>
    <row r="106" spans="3:3" ht="15" customHeight="1">
      <c r="C106" s="87"/>
    </row>
    <row r="107" spans="3:3" ht="15" customHeight="1">
      <c r="C107" s="87"/>
    </row>
    <row r="108" spans="3:3" ht="15" customHeight="1">
      <c r="C108" s="87"/>
    </row>
    <row r="109" spans="3:3" ht="15" customHeight="1">
      <c r="C109" s="87"/>
    </row>
    <row r="110" spans="3:3" ht="15" customHeight="1">
      <c r="C110" s="87"/>
    </row>
    <row r="111" spans="3:3" ht="15" customHeight="1">
      <c r="C111" s="87"/>
    </row>
    <row r="112" spans="3:3" ht="15" customHeight="1">
      <c r="C112" s="87"/>
    </row>
    <row r="113" spans="3:3" ht="15" customHeight="1">
      <c r="C113" s="87"/>
    </row>
    <row r="114" spans="3:3" ht="15" customHeight="1">
      <c r="C114" s="87"/>
    </row>
    <row r="115" spans="3:3" ht="15" customHeight="1">
      <c r="C115" s="87"/>
    </row>
    <row r="116" spans="3:3" ht="15" customHeight="1">
      <c r="C116" s="87"/>
    </row>
    <row r="117" spans="3:3" ht="15" customHeight="1">
      <c r="C117" s="87"/>
    </row>
    <row r="118" spans="3:3" ht="15" customHeight="1">
      <c r="C118" s="87"/>
    </row>
    <row r="119" spans="3:3" ht="15" customHeight="1">
      <c r="C119" s="87"/>
    </row>
    <row r="120" spans="3:3" ht="15" customHeight="1">
      <c r="C120" s="87"/>
    </row>
    <row r="121" spans="3:3" ht="15" customHeight="1">
      <c r="C121" s="87"/>
    </row>
    <row r="122" spans="3:3" ht="15" customHeight="1">
      <c r="C122" s="87"/>
    </row>
    <row r="123" spans="3:3" ht="15" customHeight="1">
      <c r="C123" s="87"/>
    </row>
    <row r="124" spans="3:3" ht="15" customHeight="1">
      <c r="C124" s="87"/>
    </row>
    <row r="125" spans="3:3" ht="15" customHeight="1">
      <c r="C125" s="87"/>
    </row>
    <row r="126" spans="3:3" ht="15" customHeight="1">
      <c r="C126" s="87"/>
    </row>
    <row r="127" spans="3:3" ht="15" customHeight="1">
      <c r="C127" s="87"/>
    </row>
    <row r="128" spans="3:3" ht="15" customHeight="1">
      <c r="C128" s="87"/>
    </row>
    <row r="129" spans="3:3" ht="15" customHeight="1">
      <c r="C129" s="87"/>
    </row>
    <row r="130" spans="3:3" ht="15" customHeight="1">
      <c r="C130" s="87"/>
    </row>
    <row r="131" spans="3:3" ht="15" customHeight="1">
      <c r="C131" s="87"/>
    </row>
    <row r="132" spans="3:3" ht="15" customHeight="1">
      <c r="C132" s="87"/>
    </row>
    <row r="133" spans="3:3" ht="15" customHeight="1">
      <c r="C133" s="87"/>
    </row>
    <row r="134" spans="3:3" ht="15" customHeight="1">
      <c r="C134" s="87"/>
    </row>
    <row r="135" spans="3:3" ht="15" customHeight="1">
      <c r="C135" s="87"/>
    </row>
    <row r="136" spans="3:3" ht="15" customHeight="1">
      <c r="C136" s="87"/>
    </row>
    <row r="137" spans="3:3" ht="15" customHeight="1">
      <c r="C137" s="87"/>
    </row>
    <row r="138" spans="3:3" ht="15" customHeight="1">
      <c r="C138" s="87"/>
    </row>
    <row r="139" spans="3:3" ht="15" customHeight="1">
      <c r="C139" s="87"/>
    </row>
    <row r="140" spans="3:3" ht="15" customHeight="1">
      <c r="C140" s="87"/>
    </row>
    <row r="141" spans="3:3" ht="15" customHeight="1">
      <c r="C141" s="87"/>
    </row>
    <row r="142" spans="3:3" ht="15" customHeight="1">
      <c r="C142" s="87"/>
    </row>
    <row r="143" spans="3:3" ht="15" customHeight="1">
      <c r="C143" s="87"/>
    </row>
    <row r="144" spans="3:3" ht="15" customHeight="1">
      <c r="C144" s="87"/>
    </row>
    <row r="145" spans="3:3" ht="15" customHeight="1">
      <c r="C145" s="87"/>
    </row>
    <row r="146" spans="3:3" ht="15" customHeight="1">
      <c r="C146" s="87"/>
    </row>
    <row r="147" spans="3:3" ht="15" customHeight="1">
      <c r="C147" s="87"/>
    </row>
    <row r="148" spans="3:3" ht="15" customHeight="1">
      <c r="C148" s="87"/>
    </row>
    <row r="149" spans="3:3" ht="15" customHeight="1">
      <c r="C149" s="87"/>
    </row>
    <row r="150" spans="3:3" ht="15" customHeight="1">
      <c r="C150" s="87"/>
    </row>
    <row r="151" spans="3:3" ht="15" customHeight="1">
      <c r="C151" s="87"/>
    </row>
    <row r="152" spans="3:3" ht="15" customHeight="1">
      <c r="C152" s="87"/>
    </row>
    <row r="153" spans="3:3" ht="15" customHeight="1">
      <c r="C153" s="87"/>
    </row>
    <row r="154" spans="3:3" ht="15" customHeight="1">
      <c r="C154" s="87"/>
    </row>
    <row r="155" spans="3:3" ht="15" customHeight="1">
      <c r="C155" s="87"/>
    </row>
    <row r="156" spans="3:3" ht="15" customHeight="1">
      <c r="C156" s="87"/>
    </row>
    <row r="157" spans="3:3" ht="15" customHeight="1">
      <c r="C157" s="87"/>
    </row>
    <row r="158" spans="3:3" ht="15" customHeight="1">
      <c r="C158" s="87"/>
    </row>
    <row r="159" spans="3:3" ht="15" customHeight="1">
      <c r="C159" s="87"/>
    </row>
    <row r="160" spans="3:3" ht="15" customHeight="1">
      <c r="C160" s="87"/>
    </row>
    <row r="161" spans="3:3" ht="15" customHeight="1">
      <c r="C161" s="87"/>
    </row>
    <row r="162" spans="3:3" ht="15" customHeight="1">
      <c r="C162" s="87"/>
    </row>
    <row r="163" spans="3:3" ht="15" customHeight="1">
      <c r="C163" s="87"/>
    </row>
    <row r="164" spans="3:3" ht="15" customHeight="1">
      <c r="C164" s="87"/>
    </row>
    <row r="165" spans="3:3" ht="15" customHeight="1">
      <c r="C165" s="87"/>
    </row>
    <row r="166" spans="3:3" ht="15" customHeight="1">
      <c r="C166" s="87"/>
    </row>
    <row r="167" spans="3:3" ht="15" customHeight="1">
      <c r="C167" s="87"/>
    </row>
    <row r="168" spans="3:3" ht="15" customHeight="1">
      <c r="C168" s="87"/>
    </row>
    <row r="169" spans="3:3" ht="15" customHeight="1">
      <c r="C169" s="87"/>
    </row>
    <row r="170" spans="3:3" ht="15" customHeight="1">
      <c r="C170" s="87"/>
    </row>
    <row r="171" spans="3:3" ht="15" customHeight="1">
      <c r="C171" s="87"/>
    </row>
    <row r="172" spans="3:3" ht="15" customHeight="1">
      <c r="C172" s="87"/>
    </row>
    <row r="173" spans="3:3" ht="15" customHeight="1">
      <c r="C173" s="87"/>
    </row>
    <row r="174" spans="3:3" ht="15" customHeight="1">
      <c r="C174" s="87"/>
    </row>
    <row r="175" spans="3:3" ht="15" customHeight="1">
      <c r="C175" s="87"/>
    </row>
    <row r="176" spans="3:3" ht="15" customHeight="1">
      <c r="C176" s="87"/>
    </row>
    <row r="177" spans="3:3" ht="15" customHeight="1">
      <c r="C177" s="87"/>
    </row>
    <row r="178" spans="3:3" ht="15" customHeight="1">
      <c r="C178" s="87"/>
    </row>
    <row r="179" spans="3:3" ht="15" customHeight="1">
      <c r="C179" s="87"/>
    </row>
    <row r="180" spans="3:3" ht="15" customHeight="1">
      <c r="C180" s="87"/>
    </row>
    <row r="181" spans="3:3" ht="15" customHeight="1">
      <c r="C181" s="87"/>
    </row>
    <row r="182" spans="3:3" ht="15" customHeight="1">
      <c r="C182" s="87"/>
    </row>
    <row r="183" spans="3:3" ht="15" customHeight="1">
      <c r="C183" s="87"/>
    </row>
    <row r="184" spans="3:3" ht="15" customHeight="1">
      <c r="C184" s="87"/>
    </row>
    <row r="185" spans="3:3" ht="15" customHeight="1">
      <c r="C185" s="87"/>
    </row>
    <row r="186" spans="3:3" ht="15" customHeight="1">
      <c r="C186" s="87"/>
    </row>
    <row r="187" spans="3:3" ht="15" customHeight="1">
      <c r="C187" s="87"/>
    </row>
    <row r="188" spans="3:3" ht="15" customHeight="1">
      <c r="C188" s="87"/>
    </row>
    <row r="189" spans="3:3" ht="15" customHeight="1">
      <c r="C189" s="87"/>
    </row>
    <row r="190" spans="3:3" ht="15" customHeight="1">
      <c r="C190" s="87"/>
    </row>
    <row r="191" spans="3:3" ht="15" customHeight="1">
      <c r="C191" s="87"/>
    </row>
    <row r="192" spans="3:3" ht="15" customHeight="1">
      <c r="C192" s="87"/>
    </row>
    <row r="193" spans="3:3" ht="15" customHeight="1">
      <c r="C193" s="87"/>
    </row>
    <row r="194" spans="3:3" ht="15" customHeight="1">
      <c r="C194" s="87"/>
    </row>
    <row r="195" spans="3:3" ht="15" customHeight="1">
      <c r="C195" s="87"/>
    </row>
    <row r="196" spans="3:3" ht="15" customHeight="1">
      <c r="C196" s="87"/>
    </row>
    <row r="197" spans="3:3" ht="15" customHeight="1">
      <c r="C197" s="87"/>
    </row>
    <row r="198" spans="3:3" ht="15" customHeight="1">
      <c r="C198" s="87"/>
    </row>
    <row r="199" spans="3:3" ht="15" customHeight="1">
      <c r="C199" s="87"/>
    </row>
    <row r="200" spans="3:3" ht="15" customHeight="1">
      <c r="C200" s="87"/>
    </row>
    <row r="201" spans="3:3" ht="15" customHeight="1">
      <c r="C201" s="87"/>
    </row>
    <row r="202" spans="3:3" ht="15" customHeight="1">
      <c r="C202" s="87"/>
    </row>
    <row r="203" spans="3:3" ht="15" customHeight="1">
      <c r="C203" s="87"/>
    </row>
    <row r="204" spans="3:3" ht="15" customHeight="1">
      <c r="C204" s="87"/>
    </row>
    <row r="205" spans="3:3" ht="15" customHeight="1">
      <c r="C205" s="87"/>
    </row>
    <row r="206" spans="3:3" ht="15" customHeight="1">
      <c r="C206" s="87"/>
    </row>
    <row r="207" spans="3:3" ht="15" customHeight="1">
      <c r="C207" s="87"/>
    </row>
    <row r="208" spans="3:3" ht="15" customHeight="1">
      <c r="C208" s="87"/>
    </row>
    <row r="209" spans="3:3" ht="15" customHeight="1">
      <c r="C209" s="87"/>
    </row>
    <row r="210" spans="3:3" ht="15" customHeight="1">
      <c r="C210" s="87"/>
    </row>
    <row r="211" spans="3:3" ht="15" customHeight="1">
      <c r="C211" s="87"/>
    </row>
    <row r="212" spans="3:3" ht="15" customHeight="1">
      <c r="C212" s="87"/>
    </row>
    <row r="213" spans="3:3" ht="15" customHeight="1">
      <c r="C213" s="87"/>
    </row>
    <row r="214" spans="3:3" ht="15" customHeight="1">
      <c r="C214" s="87"/>
    </row>
    <row r="215" spans="3:3" ht="15" customHeight="1">
      <c r="C215" s="87"/>
    </row>
    <row r="216" spans="3:3" ht="15" customHeight="1">
      <c r="C216" s="87"/>
    </row>
    <row r="217" spans="3:3" ht="15" customHeight="1">
      <c r="C217" s="87"/>
    </row>
    <row r="218" spans="3:3" ht="15" customHeight="1">
      <c r="C218" s="87"/>
    </row>
    <row r="219" spans="3:3" ht="15" customHeight="1">
      <c r="C219" s="87"/>
    </row>
    <row r="220" spans="3:3" ht="15" customHeight="1">
      <c r="C220" s="87"/>
    </row>
    <row r="221" spans="3:3" ht="15" customHeight="1">
      <c r="C221" s="87"/>
    </row>
    <row r="222" spans="3:3" ht="15" customHeight="1">
      <c r="C222" s="87"/>
    </row>
    <row r="223" spans="3:3" ht="15" customHeight="1">
      <c r="C223" s="87"/>
    </row>
    <row r="224" spans="3:3" ht="15" customHeight="1">
      <c r="C224" s="87"/>
    </row>
    <row r="225" spans="3:3" ht="15" customHeight="1">
      <c r="C225" s="87"/>
    </row>
    <row r="226" spans="3:3" ht="15" customHeight="1">
      <c r="C226" s="87"/>
    </row>
    <row r="227" spans="3:3" ht="15" customHeight="1">
      <c r="C227" s="87"/>
    </row>
    <row r="228" spans="3:3" ht="15" customHeight="1">
      <c r="C228" s="87"/>
    </row>
    <row r="229" spans="3:3" ht="15" customHeight="1">
      <c r="C229" s="87"/>
    </row>
    <row r="230" spans="3:3" ht="15" customHeight="1">
      <c r="C230" s="87"/>
    </row>
    <row r="231" spans="3:3" ht="15" customHeight="1">
      <c r="C231" s="87"/>
    </row>
    <row r="232" spans="3:3" ht="15" customHeight="1">
      <c r="C232" s="87"/>
    </row>
    <row r="233" spans="3:3" ht="15" customHeight="1">
      <c r="C233" s="87"/>
    </row>
    <row r="234" spans="3:3" ht="15" customHeight="1">
      <c r="C234" s="87"/>
    </row>
    <row r="235" spans="3:3" ht="15" customHeight="1">
      <c r="C235" s="87"/>
    </row>
    <row r="236" spans="3:3" ht="15" customHeight="1">
      <c r="C236" s="87"/>
    </row>
    <row r="237" spans="3:3" ht="15" customHeight="1">
      <c r="C237" s="87"/>
    </row>
    <row r="238" spans="3:3" ht="15" customHeight="1">
      <c r="C238" s="87"/>
    </row>
    <row r="239" spans="3:3" ht="15" customHeight="1">
      <c r="C239" s="87"/>
    </row>
    <row r="240" spans="3:3" ht="15" customHeight="1">
      <c r="C240" s="87"/>
    </row>
    <row r="241" spans="3:3" ht="15" customHeight="1">
      <c r="C241" s="87"/>
    </row>
  </sheetData>
  <customSheetViews>
    <customSheetView guid="{61B0145E-BBFC-46BF-AC77-08CD533DEE45}" showPageBreaks="1" view="pageBreakPreview">
      <selection activeCell="C12" sqref="C12"/>
      <rowBreaks count="7" manualBreakCount="7">
        <brk id="58" max="16383" man="1"/>
        <brk id="103" max="16383" man="1"/>
        <brk id="148" max="16383" man="1"/>
        <brk id="197" max="16383" man="1"/>
        <brk id="245" max="16383" man="1"/>
        <brk id="291" max="16383" man="1"/>
        <brk id="338" max="9" man="1"/>
      </rowBreaks>
      <pageMargins left="0.59055118110236227" right="0.59055118110236227" top="0.31496062992125984" bottom="0.59055118110236227" header="0.31496062992125984" footer="0.39370078740157483"/>
      <pageSetup paperSize="9" orientation="portrait" r:id="rId1"/>
      <headerFooter alignWithMargins="0">
        <oddHeader>&amp;R&amp;"細明體,標準"&amp;10第&amp;"Arial,標準"3.3.1&amp;"細明體,標準"節
公眾地方的翻新工程</oddHeader>
        <oddFooter xml:space="preserve">&amp;L&amp;"Arial,標準"&amp;10H:\7725\Sub-Contract\Model Bill&amp;C&amp;"Arial,標準"&amp;10 3.3.1/&amp;P </oddFooter>
      </headerFooter>
    </customSheetView>
  </customSheetViews>
  <mergeCells count="9">
    <mergeCell ref="C24:C25"/>
    <mergeCell ref="C27:C28"/>
    <mergeCell ref="C45:C49"/>
    <mergeCell ref="H7:I7"/>
    <mergeCell ref="H8:I8"/>
    <mergeCell ref="E7:F7"/>
    <mergeCell ref="E8:F8"/>
    <mergeCell ref="C21:C22"/>
    <mergeCell ref="C34:C35"/>
  </mergeCells>
  <phoneticPr fontId="2" type="noConversion"/>
  <pageMargins left="0.59055118110236227" right="0.59055118110236227" top="0.31496062992125984" bottom="0.59055118110236227" header="0.31496062992125984" footer="0.39370078740157483"/>
  <pageSetup paperSize="9" orientation="portrait" r:id="rId2"/>
  <headerFooter alignWithMargins="0">
    <oddHeader>&amp;L&amp;"Arial Unicode MS,標準"&amp;8樓宇公用部分聘任承建商進行樓宇復修工程招標文件及合同
(只適用於參加第三輪樓宇更新大行動 2.0 的樓宇)&amp;R&amp;"細明體,標準"&amp;10第&amp;"Arial,標準"3.2.7&amp;"細明體,標準"節
公眾地方的其他翻新工程</oddHeader>
    <oddFooter xml:space="preserve">&amp;L&amp;"Arial Unicode MS,標準"&amp;8 2024 年 10 月版&amp;R&amp;"Arial Unicode MS,標準"&amp;8 S3.2.7/&amp;P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3.2.7</vt:lpstr>
      <vt:lpstr>'3.2.7'!Print_Titles</vt:lpstr>
    </vt:vector>
  </TitlesOfParts>
  <Company>L&amp;B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Law Chui Yee, Candy</dc:creator>
  <cp:lastModifiedBy>Lam, Scorpio</cp:lastModifiedBy>
  <cp:lastPrinted>2024-10-04T06:00:27Z</cp:lastPrinted>
  <dcterms:created xsi:type="dcterms:W3CDTF">2003-05-14T01:12:18Z</dcterms:created>
  <dcterms:modified xsi:type="dcterms:W3CDTF">2024-10-04T06:00:35Z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Clean">
    <vt:lpwstr/>
  </op:property>
  <op:property fmtid="{D5CDD505-2E9C-101B-9397-08002B2CF9AE}" pid="3" name="DMS File ID">
    <vt:lpwstr>1507375</vt:lpwstr>
  </op:property>
  <op:property fmtid="{D5CDD505-2E9C-101B-9397-08002B2CF9AE}" pid="4" name="DMS File ID Encrypted">
    <vt:lpwstr>LICGPHCDBPEGMBAKEMGEMGHLBGHPPIPB</vt:lpwstr>
  </op:property>
  <op:property fmtid="{D5CDD505-2E9C-101B-9397-08002B2CF9AE}" pid="5" name="DMS Ver">
    <vt:lpwstr>4.0</vt:lpwstr>
  </op:property>
  <op:property fmtid="{D5CDD505-2E9C-101B-9397-08002B2CF9AE}" pid="6" name="URA Doc No">
    <vt:lpwstr>URA240800649</vt:lpwstr>
  </op:property>
</op:Properties>
</file>